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BRA AKUSTIKA\ZAKAZKY\2024\23-09-08_VŠB-TUO CPIT TL4\_ODESLANO\240905_studie PA SA otevreny format_Waidlichovi Benefint Centre\"/>
    </mc:Choice>
  </mc:AlternateContent>
  <bookViews>
    <workbookView xWindow="-120" yWindow="-120" windowWidth="28920" windowHeight="14535"/>
  </bookViews>
  <sheets>
    <sheet name="VVaSPEC" sheetId="7" r:id="rId1"/>
  </sheets>
  <definedNames>
    <definedName name="_xlnm._FilterDatabase" localSheetId="0">VVaSPEC!$D$1:$D$6</definedName>
    <definedName name="DD" localSheetId="0">#REF!</definedName>
    <definedName name="DD">#REF!</definedName>
    <definedName name="IS" localSheetId="0">#REF!</definedName>
    <definedName name="IS">#REF!</definedName>
    <definedName name="NaVedomi" localSheetId="0">#REF!</definedName>
    <definedName name="NaVedomi">#REF!</definedName>
    <definedName name="Objekty" localSheetId="0">#REF!</definedName>
    <definedName name="Objekty">#REF!</definedName>
    <definedName name="_xlnm.Print_Area" localSheetId="0">VVaSPEC!$A$1:$G$26</definedName>
    <definedName name="OUD" localSheetId="0">#REF!</definedName>
    <definedName name="OUD">#REF!</definedName>
    <definedName name="Predmet" localSheetId="0">#REF!</definedName>
    <definedName name="Predmet">#REF!</definedName>
    <definedName name="Prilohy" localSheetId="0">#REF!</definedName>
    <definedName name="Prilohy">#REF!</definedName>
    <definedName name="Print_Area_0" localSheetId="0">VVaSPEC!$A$6:$G$26</definedName>
    <definedName name="PS" localSheetId="0">#REF!</definedName>
    <definedName name="PS">#REF!</definedName>
    <definedName name="s" localSheetId="0">#REF!</definedName>
    <definedName name="s">#REF!</definedName>
    <definedName name="ZPRACOVATEL" localSheetId="0">#REF!</definedName>
    <definedName name="ZPRACOVATEL">#REF!</definedName>
    <definedName name="Zprava" localSheetId="0">#REF!</definedName>
    <definedName name="Zprava">#REF!</definedName>
  </definedNames>
  <calcPr calcId="162913"/>
</workbook>
</file>

<file path=xl/calcChain.xml><?xml version="1.0" encoding="utf-8"?>
<calcChain xmlns="http://schemas.openxmlformats.org/spreadsheetml/2006/main">
  <c r="E17" i="7" l="1"/>
  <c r="M21" i="7" l="1"/>
  <c r="E21" i="7"/>
  <c r="M20" i="7"/>
  <c r="E20" i="7"/>
  <c r="M17" i="7"/>
  <c r="M14" i="7" l="1"/>
  <c r="M13" i="7"/>
  <c r="E14" i="7"/>
  <c r="E13" i="7"/>
  <c r="E10" i="7"/>
  <c r="E9" i="7"/>
  <c r="M10" i="7"/>
  <c r="M9" i="7"/>
</calcChain>
</file>

<file path=xl/sharedStrings.xml><?xml version="1.0" encoding="utf-8"?>
<sst xmlns="http://schemas.openxmlformats.org/spreadsheetml/2006/main" count="65" uniqueCount="52">
  <si>
    <t>Název akce:</t>
  </si>
  <si>
    <t>Dokument:</t>
  </si>
  <si>
    <t>Profese:</t>
  </si>
  <si>
    <t>Prostorová akustika</t>
  </si>
  <si>
    <t>Stupeň dokumentace:</t>
  </si>
  <si>
    <t>Technické specifikace, technické a uživatelské standardy stavby, podrobný popis položky</t>
  </si>
  <si>
    <t>MDD-E</t>
  </si>
  <si>
    <t>MDD-Z</t>
  </si>
  <si>
    <t xml:space="preserve">Akustické úpravy stěn </t>
  </si>
  <si>
    <t>Akustické úpravy stropů</t>
  </si>
  <si>
    <t>měření doby dozvuku - etapové</t>
  </si>
  <si>
    <t xml:space="preserve">měření doby dozvuku - závěrečné </t>
  </si>
  <si>
    <t>Čís. položky</t>
  </si>
  <si>
    <t>kód položky</t>
  </si>
  <si>
    <t>Název položky</t>
  </si>
  <si>
    <t>Počet měr. jednotek</t>
  </si>
  <si>
    <t>Měrná jednotka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</si>
  <si>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</si>
  <si>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ks</t>
  </si>
  <si>
    <t>Čís. pol.</t>
  </si>
  <si>
    <t>DD</t>
  </si>
  <si>
    <t>dílenská dokumentace - prostorová akustika</t>
  </si>
  <si>
    <t xml:space="preserve">dílenská dokumentace profese prostorová akustika; Jedná se zejména o dílenské detaily provedení atypických akustických prvků; tato bude předložena k odsouhlasení generálnímu projektantovi, projektantovi akustiky a zástupci investora </t>
  </si>
  <si>
    <t>Výkaz výměr a Specifikace prvků prostorové akustiky</t>
  </si>
  <si>
    <t>jedná se o závěrečné měření doby dozvuku akusticky náročného prostoru s definovanými požadavky na cílovou dobu dozvuku (viz výše); měření je provedeno dle normy ČSN EN ISO 3382-1; součástí měření je také vyhodnocení a protokolární zpracování výsledků</t>
  </si>
  <si>
    <t xml:space="preserve">VŠ Báňská-TUO CPIT TL4 </t>
  </si>
  <si>
    <t>DPS</t>
  </si>
  <si>
    <t>ASP-PSDK</t>
  </si>
  <si>
    <t>ASP-NFRS</t>
  </si>
  <si>
    <t>akustický stropní podhled - perforovaný sádrokartonový, D+M</t>
  </si>
  <si>
    <t>suma</t>
  </si>
  <si>
    <t>AZ</t>
  </si>
  <si>
    <t>akustické žaluzie, D+M</t>
  </si>
  <si>
    <t>SAO</t>
  </si>
  <si>
    <t>stěnový akustický obklad, D+M</t>
  </si>
  <si>
    <t>akustický stropní podhled - nízkofrekvenční rezonátor sádrokartonový, D+M</t>
  </si>
  <si>
    <t>SAO-P</t>
  </si>
  <si>
    <t>stěnový akustický obklad-potištěný, D+M</t>
  </si>
  <si>
    <t>AP-S</t>
  </si>
  <si>
    <t>akustický podhled - širokopásmový, D+M</t>
  </si>
  <si>
    <t>1.10</t>
  </si>
  <si>
    <t>Akustická měření a projekční činnost</t>
  </si>
  <si>
    <t>Laboratoře (1.10)</t>
  </si>
  <si>
    <t>jedná se o pohltivý bezesparý akustický podhled s pohltivostí v pásmu nízkých frekvencí; podhled je tvořený hladkými sádrokartonovými deskami tl. 12,5 mm; prvek je opatřený rezonanční štěrbinou o šířce 60 mm a hloubce dle požadované rezonanční frekvence; štěrbinou vzniklý otvor do vnitřní části prvku je zakryt černou tkaninou připevněnou na rubové straně spodní desky rezonátoru, která je zároveň deskou čelní; základní rozměr rezonátoru je 250 x 450 x 1000 mm; čelní deska rezonátoru plynule a beze spáry navazuje na podhled ASP-PSD; dutina rezonátoru je tlumena absorpční vložkou o tl. 60 mm a objemové hmotnosti 20-30 kg/m3 balenou v polyethylenové folii s retardanty hoření o tloušťce ≤ 20 µm; třída reakce na oheň absorpční vložky vč. folie je A2-s1,d0.; návrhová rezonanční frekvence frez = 115 - 135 Hz; požadovaný činitel zvukové pohltivosti v oktávových pásmech při uvažované aplikaci je: 125 Hz – α ÷ 0,60; 250 Hz - α ÷ 0,40; 500 Hz - α ÷ 0,30; 1 kHz - α ÷ 0.25; 2 kHz - α ÷ 0,20; 4 kHz - α ÷ 0,18; výměra položky je určena ortogonálním průmětem;  do plochy položky jsou započítány i plochy konc. prvků; povrchová úprava - tmelení Q2;  třída reakce na oheň je A2-s1,d0</t>
  </si>
  <si>
    <t>jedná se o pohltivý bezesparý akustický podhled s maximem pohltivosti v pásmu nižších středních a středních frekvencí; podhled je tvořený děrovanými sádrokartonovými deskami tl. 12,5 mm; perforace desek je 12/25Q s podílem perforace cca 23%; na sádrokartonové desky je dále umístěna zvukově pohltivá absorpční vložka o tl. 60 mm a objemové hmotnosti 20-30 kg/m3 balená v polyethylenové folii s retardanty hoření o tloušťce ≤ 20 µm; třída reakce na oheň absorpční vložky vč. folie je A2-s1,d0.; celková skladebná tloušťka podhledu je 450 mm; požadované hodnoty činitele zvukové pohltivosti v oktávových pásmech při uvažované aplikaci jsou: 125Hz - α÷ 0,55; 250  Hz - α ÷ 0,80; 500 Hz - α ÷ 0,85; 1 kHz - α ÷ 0,75; 2 kHz - α ÷ 0,75; 4 kHz - α ÷ 0,55; výměra položky je určena ortogonálním průmětem; do plochy položky jsou započítány i plochy konc. prvků; povrchová úprava - tmelení Q2;  třída reakce na oheň je A2-s1,d0</t>
  </si>
  <si>
    <t>jedná se o interiérový prvek s definovanými akustickými vlastnostmi; akustické žaluzie se skládají ze svislých pruhů akusticky proměřené látky; pruhy látky jsou široké 90 mm, jsou opatřeny jezdci a jsou montovány do systémových profilů kotvených do napraží okna; výška žaluzií je 1900 mm; požadovaný činitel zvukové pohltivosti žaluzií při vzdálenosti od odrazné plochy 150 mm a 50% otevření je v oktávových pásmech: 125 Hz – α ÷ 0,05; 250 Hz - α ÷ 0,25; 500 Hz - α ÷ 0,45; 1 kHz - α ÷ 0,35; 2 kHz - α ÷ 0,45; 4 kHz - α ÷ 0,45; vzdálenost žaluzií od okna je 150 mm ; barva dle výběru zástupce investora ze vzorníku</t>
  </si>
  <si>
    <t>viz stejnojmenná položka výše</t>
  </si>
  <si>
    <t>jedná se o širokopásmově pohltivý akustický obklad skládající se z akustických panelů; tloušťka panelů je 40 mm; panely obkladu mají vnitřní jádro vyrobené ze skelné vlny vysoké hustoty; formát jednotlivých panelů je 2700×1200; povrch je tvořen sklovláknitou tkaninou se zvýšenou mechanickou odolností v barvě bílé (NCS S 1002-Y) s UV potiskem dle výběru, či specifikace zástupce investora; panely jsou montovány na podkonstrukci z SDK profilů pro dosažení celkové skladebné tloušťky obkladu 100 mm; podkonstrukce je v celé ploše vyplněna přídavnou absorpční vložkou o tloušťce 50 mm a objemové hmotnosti 20-30 kg/m3 balené v polyethylenové folii s retardanty hoření o tloušťce ≤ 20 µm; třída reakce na oheň absorpční vložky vč. folie je A2-s1,d0.; obklad je lemován obvodovým lakovaným, ocelovým U profilem bílé barvy a mezi jednotlivé panely je vložen T profil ve stejné povrchové úpravě; celková skladebná tloušťka obkladu je cca 100 mm; požadovaný činitel zvukové pohltivosti obkladu při celkové skladebné tlouštce 100 mm v oktávových pásmech je: 125 Hz - α ÷ 0,45; 250 Hz - α ÷ 0,80; 500 Hz - α ÷ 0,90; 1 kHz - α ÷ 0,90; 2 kHz - α ÷ 0,90; 1 kHz - α ÷ 0,90; výměra položky je určena čelním ortogonálním průmětem; třída reakce na oheň je A2-s1,d0</t>
  </si>
  <si>
    <t>jedná se o širokopásmově pohltivý akustický obklad skládající se z akustických panelů; tloušťka panelů je 40 mm; panely obkladu mají vnitřní jádro vyrobené ze skelné vlny vysoké hustoty; formát jednotlivých panelů je 2700×1200; povrch je tvořen sklovláknitou tkaninou se zvýšenou mechanickou odolností v barvě bílé (NCS S 1002-Y); panely jsou montovány na podkonstrukci z SDK profilů pro dosažení celkové skladebné tloušťky obkladu 100 mm; podkonstrukce je v celé ploše vyplněna přídavnou absorpční vložkou o tloušťce 50 mm a objemové hmotnosti 20-30 kg/m3 balené v polyethylenové folii s retardanty hoření o tloušťce ≤ 20 µm; třída reakce na oheň absorpční vložky vč. folie je A2-s1,d0.; obklad je lemován obvodovým lakovaným, ocelovým U profilem bílé barvy a mezi jednotlivé panely je vložen T profil ve stejné povrchové úpravě; celková skladebná tloušťka obkladu je cca 100 mm; požadovaný činitel zvukové pohltivosti obkladu při celkové skladebné tlouštce 100 mm v oktávových pásmech je: 125 Hz - α ÷ 0,45; 250 Hz - α ÷ 0,80; 500 Hz - α ÷ 0,90; 1 kHz - α ÷ 0,90; 2 kHz - α ÷ 0,90; 1 kHz - α ÷ 0,90; výměra položky je určena čelním ortogonálním průmětem; třída reakce na oheň je A2-s1,d0</t>
  </si>
  <si>
    <t>jedná se o rastrový akustický podhled složený z panelů o tloušťce 100 mm; jádro panelu je vyrobeno ze skelné vlny vysoké hustoty; viditelný povrch je tvořen dávkově barvenou skelnou tkaninou; formát jednotlivých panelů je 1200×1200x100 mm; panely jsou kontaktně montovány ke stropu pomocí šroubů s podložkami a do souběžných profilů kryjících styčné spáry v jednom směru; podhled je lemován obvodovým lakovaným ocelovým U profilem bílé barvy; požadované hodnoty činitele zvukové pohltivosti v oktávových pásmech při celkové skladebné tloušťce 100 mm jsou: 250  Hz - α ÷ 0,85; 500 Hz - α ÷ 0,85; 1 kHz - α ÷ 0,85; 2 kHz - α ÷ 0,85; třída reakce na oheň A2-s1,d0; výměra položky je určena ortogonálním průmětem a jedná se o plochu rastru, tzn. do plochy položky jsou započítány i plochy koncových prvků; povrchová úprava - světle šedá barva, světelená odrazivost 45%; třída reakce na oheň A2-s1,d0; třída reakce na oheň A2-s1,d0</t>
  </si>
  <si>
    <t>jedná se o etapové měření doby dozvuku akusticky náročného prostoru s definovanými požadavky na cílovou dobu dozvuku (zasedací místnost č. 2.06 a 5.12); měření je provedeno dle normy ČSN EN ISO 3382-1; součástí měření je také vyhodnocení a protokolární zpracování výsledků s příslušnými závěry v komplexní vazbě na akustiku sálu</t>
  </si>
  <si>
    <t>Zasedací místnosti 2.06, 4.06, 5.12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</si>
</sst>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\-"/>
    <numFmt numFmtId="165" formatCode="0.0"/>
    <numFmt numFmtId="166" formatCode="_-* #,##0\ [$Kč-405]_-;\-* #,##0\ [$Kč-405]_-;_-* &quot;-&quot;??\ [$Kč-405]_-;_-@_-"/>
  </numFmts>
  <fonts count="18" x14ac:knownFonts="1">
    <font>
      <sz val="12"/>
      <name val="Times New Roman CE"/>
      <family val="1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2"/>
      <name val="Times New Roman CE"/>
      <charset val="238"/>
    </font>
    <font>
      <b/>
      <sz val="11"/>
      <name val="Arial CE"/>
      <family val="2"/>
      <charset val="238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rgb="FFFF0000"/>
      <name val="Times New Roman CE"/>
      <family val="1"/>
      <charset val="238"/>
    </font>
    <font>
      <b/>
      <sz val="12"/>
      <name val="Times New Roman CE"/>
      <charset val="238"/>
    </font>
    <font>
      <b/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11" fillId="0" borderId="0"/>
    <xf numFmtId="49" fontId="12" fillId="0" borderId="0" applyBorder="0" applyProtection="0">
      <alignment horizontal="center"/>
    </xf>
  </cellStyleXfs>
  <cellXfs count="77">
    <xf numFmtId="0" fontId="0" fillId="0" borderId="0" xfId="0"/>
    <xf numFmtId="0" fontId="2" fillId="0" borderId="0" xfId="1" applyFont="1" applyAlignment="1">
      <alignment horizontal="center" vertical="top" wrapText="1"/>
    </xf>
    <xf numFmtId="0" fontId="2" fillId="0" borderId="0" xfId="1" applyFont="1" applyAlignment="1">
      <alignment horizontal="right" vertical="top" wrapText="1"/>
    </xf>
    <xf numFmtId="0" fontId="2" fillId="0" borderId="0" xfId="1" applyFont="1" applyAlignment="1">
      <alignment vertical="top" wrapText="1"/>
    </xf>
    <xf numFmtId="164" fontId="2" fillId="0" borderId="0" xfId="1" applyNumberFormat="1" applyFont="1" applyAlignment="1">
      <alignment horizontal="center" vertical="top" wrapText="1"/>
    </xf>
    <xf numFmtId="0" fontId="5" fillId="0" borderId="2" xfId="1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7" fillId="0" borderId="0" xfId="0" applyFont="1" applyAlignment="1">
      <alignment vertical="top"/>
    </xf>
    <xf numFmtId="0" fontId="7" fillId="0" borderId="0" xfId="1" applyFont="1" applyAlignment="1">
      <alignment vertical="top"/>
    </xf>
    <xf numFmtId="0" fontId="7" fillId="0" borderId="0" xfId="1" applyFont="1" applyAlignment="1">
      <alignment horizontal="left" vertical="top"/>
    </xf>
    <xf numFmtId="0" fontId="7" fillId="0" borderId="0" xfId="1" applyFont="1" applyAlignment="1">
      <alignment horizontal="center" vertical="top"/>
    </xf>
    <xf numFmtId="0" fontId="10" fillId="0" borderId="2" xfId="2" applyFont="1" applyBorder="1" applyAlignment="1">
      <alignment horizontal="center" vertical="top" wrapText="1"/>
    </xf>
    <xf numFmtId="0" fontId="10" fillId="0" borderId="2" xfId="2" applyFont="1" applyBorder="1" applyAlignment="1">
      <alignment vertical="top" wrapText="1"/>
    </xf>
    <xf numFmtId="0" fontId="5" fillId="0" borderId="2" xfId="2" applyFont="1" applyBorder="1" applyAlignment="1">
      <alignment horizontal="center" vertical="top" wrapText="1"/>
    </xf>
    <xf numFmtId="0" fontId="5" fillId="0" borderId="2" xfId="2" applyFont="1" applyBorder="1" applyAlignment="1">
      <alignment vertical="top" wrapText="1"/>
    </xf>
    <xf numFmtId="0" fontId="0" fillId="0" borderId="0" xfId="0" applyAlignment="1">
      <alignment vertical="center"/>
    </xf>
    <xf numFmtId="0" fontId="5" fillId="0" borderId="0" xfId="1" applyFont="1" applyAlignment="1">
      <alignment vertical="top"/>
    </xf>
    <xf numFmtId="0" fontId="6" fillId="0" borderId="0" xfId="1" applyFont="1" applyAlignment="1">
      <alignment horizontal="right" vertical="center"/>
    </xf>
    <xf numFmtId="0" fontId="8" fillId="0" borderId="0" xfId="1" applyFont="1" applyAlignment="1">
      <alignment horizontal="right" vertical="center"/>
    </xf>
    <xf numFmtId="0" fontId="6" fillId="0" borderId="1" xfId="1" applyFont="1" applyBorder="1" applyAlignment="1">
      <alignment horizontal="left" vertical="center" indent="1"/>
    </xf>
    <xf numFmtId="0" fontId="8" fillId="0" borderId="1" xfId="1" applyFont="1" applyBorder="1" applyAlignment="1">
      <alignment horizontal="left" vertical="center" indent="1"/>
    </xf>
    <xf numFmtId="0" fontId="5" fillId="2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vertical="center" wrapText="1"/>
    </xf>
    <xf numFmtId="0" fontId="13" fillId="0" borderId="0" xfId="1" applyFont="1" applyAlignment="1">
      <alignment horizontal="right" vertical="center"/>
    </xf>
    <xf numFmtId="0" fontId="7" fillId="0" borderId="0" xfId="1" applyFont="1" applyAlignment="1">
      <alignment horizontal="right" vertical="center"/>
    </xf>
    <xf numFmtId="0" fontId="6" fillId="0" borderId="0" xfId="1" applyFont="1" applyAlignment="1">
      <alignment horizontal="left" vertical="center" indent="1"/>
    </xf>
    <xf numFmtId="0" fontId="8" fillId="0" borderId="0" xfId="1" applyFont="1" applyAlignment="1">
      <alignment horizontal="left" vertical="center" indent="1"/>
    </xf>
    <xf numFmtId="0" fontId="10" fillId="0" borderId="4" xfId="2" applyFont="1" applyBorder="1" applyAlignment="1">
      <alignment vertical="top" wrapText="1"/>
    </xf>
    <xf numFmtId="0" fontId="10" fillId="0" borderId="3" xfId="2" applyFont="1" applyBorder="1" applyAlignment="1">
      <alignment vertical="top" wrapText="1"/>
    </xf>
    <xf numFmtId="0" fontId="10" fillId="0" borderId="6" xfId="2" applyFont="1" applyBorder="1" applyAlignment="1">
      <alignment vertical="top" wrapText="1"/>
    </xf>
    <xf numFmtId="0" fontId="15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10" fillId="0" borderId="2" xfId="0" applyFont="1" applyBorder="1" applyAlignment="1">
      <alignment vertical="top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top" wrapText="1"/>
    </xf>
    <xf numFmtId="0" fontId="10" fillId="0" borderId="7" xfId="0" applyFont="1" applyBorder="1" applyAlignment="1">
      <alignment horizontal="justify" vertical="top"/>
    </xf>
    <xf numFmtId="0" fontId="5" fillId="0" borderId="6" xfId="1" applyFont="1" applyBorder="1" applyAlignment="1">
      <alignment horizontal="center" vertical="top" wrapText="1"/>
    </xf>
    <xf numFmtId="0" fontId="10" fillId="5" borderId="2" xfId="2" applyFont="1" applyFill="1" applyBorder="1" applyAlignment="1">
      <alignment horizontal="center" vertical="top" wrapText="1"/>
    </xf>
    <xf numFmtId="0" fontId="10" fillId="5" borderId="2" xfId="2" applyFont="1" applyFill="1" applyBorder="1" applyAlignment="1">
      <alignment vertical="top" wrapText="1"/>
    </xf>
    <xf numFmtId="0" fontId="5" fillId="5" borderId="2" xfId="2" applyFont="1" applyFill="1" applyBorder="1" applyAlignment="1">
      <alignment horizontal="center" vertical="top" wrapText="1"/>
    </xf>
    <xf numFmtId="0" fontId="10" fillId="5" borderId="2" xfId="0" applyFont="1" applyFill="1" applyBorder="1" applyAlignment="1">
      <alignment horizontal="justify" vertical="top" wrapText="1"/>
    </xf>
    <xf numFmtId="0" fontId="14" fillId="0" borderId="0" xfId="1" applyFont="1" applyAlignment="1">
      <alignment vertical="top"/>
    </xf>
    <xf numFmtId="165" fontId="0" fillId="0" borderId="0" xfId="0" applyNumberFormat="1" applyAlignment="1">
      <alignment vertical="center"/>
    </xf>
    <xf numFmtId="165" fontId="10" fillId="0" borderId="2" xfId="0" applyNumberFormat="1" applyFont="1" applyBorder="1" applyAlignment="1">
      <alignment vertical="top" wrapText="1"/>
    </xf>
    <xf numFmtId="0" fontId="16" fillId="0" borderId="0" xfId="0" applyFont="1" applyAlignment="1">
      <alignment vertical="top"/>
    </xf>
    <xf numFmtId="0" fontId="16" fillId="0" borderId="0" xfId="0" applyFont="1" applyAlignment="1">
      <alignment vertical="center" wrapText="1"/>
    </xf>
    <xf numFmtId="165" fontId="16" fillId="0" borderId="0" xfId="0" applyNumberFormat="1" applyFont="1" applyAlignment="1">
      <alignment vertical="top"/>
    </xf>
    <xf numFmtId="0" fontId="5" fillId="2" borderId="8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/>
    </xf>
    <xf numFmtId="0" fontId="5" fillId="4" borderId="8" xfId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164" fontId="5" fillId="0" borderId="8" xfId="3" applyNumberFormat="1" applyFont="1" applyBorder="1" applyAlignment="1">
      <alignment horizontal="justify" vertical="top" wrapText="1"/>
    </xf>
    <xf numFmtId="49" fontId="0" fillId="0" borderId="0" xfId="0" applyNumberFormat="1" applyAlignment="1">
      <alignment vertical="center"/>
    </xf>
    <xf numFmtId="0" fontId="10" fillId="0" borderId="4" xfId="0" applyFont="1" applyBorder="1" applyAlignment="1">
      <alignment vertical="top" wrapText="1"/>
    </xf>
    <xf numFmtId="165" fontId="10" fillId="0" borderId="3" xfId="0" applyNumberFormat="1" applyFont="1" applyBorder="1" applyAlignment="1">
      <alignment vertical="top" wrapText="1"/>
    </xf>
    <xf numFmtId="0" fontId="5" fillId="0" borderId="6" xfId="2" applyFont="1" applyBorder="1" applyAlignment="1">
      <alignment horizontal="center" vertical="top" wrapText="1"/>
    </xf>
    <xf numFmtId="166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0" fontId="8" fillId="0" borderId="1" xfId="1" applyFont="1" applyFill="1" applyBorder="1" applyAlignment="1">
      <alignment horizontal="left" vertical="center" inden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left" vertical="center"/>
    </xf>
    <xf numFmtId="0" fontId="0" fillId="0" borderId="0" xfId="0" quotePrefix="1" applyAlignment="1">
      <alignment vertical="center"/>
    </xf>
    <xf numFmtId="164" fontId="5" fillId="0" borderId="2" xfId="3" applyNumberFormat="1" applyFont="1" applyBorder="1" applyAlignment="1">
      <alignment horizontal="justify" vertical="top" wrapText="1"/>
    </xf>
    <xf numFmtId="164" fontId="5" fillId="0" borderId="8" xfId="3" applyNumberFormat="1" applyFont="1" applyFill="1" applyBorder="1" applyAlignment="1">
      <alignment horizontal="justify" vertical="top" wrapText="1"/>
    </xf>
    <xf numFmtId="0" fontId="5" fillId="0" borderId="3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6" fillId="0" borderId="0" xfId="1" applyFont="1" applyAlignment="1">
      <alignment horizontal="right" vertical="center"/>
    </xf>
    <xf numFmtId="0" fontId="6" fillId="0" borderId="5" xfId="1" applyFont="1" applyBorder="1" applyAlignment="1">
      <alignment horizontal="right" vertical="center"/>
    </xf>
    <xf numFmtId="0" fontId="8" fillId="0" borderId="0" xfId="1" applyFont="1" applyAlignment="1">
      <alignment horizontal="right" vertical="center"/>
    </xf>
    <xf numFmtId="0" fontId="8" fillId="0" borderId="5" xfId="1" applyFont="1" applyBorder="1" applyAlignment="1">
      <alignment horizontal="right" vertical="center"/>
    </xf>
    <xf numFmtId="0" fontId="5" fillId="3" borderId="3" xfId="1" applyFont="1" applyFill="1" applyBorder="1" applyAlignment="1">
      <alignment horizontal="center" vertical="center" wrapText="1"/>
    </xf>
    <xf numFmtId="0" fontId="5" fillId="3" borderId="6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</cellXfs>
  <cellStyles count="5">
    <cellStyle name="CisloOddilu" xfId="4"/>
    <cellStyle name="Normální" xfId="0" builtinId="0"/>
    <cellStyle name="normální_Rozpočet investičních nákladů platí 16,+ specifikace" xfId="3"/>
    <cellStyle name="normální_Zadávací podklad pro profese" xfId="2"/>
    <cellStyle name="TableStyleLigh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N36"/>
  <sheetViews>
    <sheetView tabSelected="1" topLeftCell="B1" zoomScale="85" zoomScaleNormal="85" zoomScaleSheetLayoutView="85" zoomScalePageLayoutView="70" workbookViewId="0">
      <pane ySplit="6" topLeftCell="A19" activePane="bottomLeft" state="frozen"/>
      <selection activeCell="B1" sqref="B1"/>
      <selection pane="bottomLeft" activeCell="O8" sqref="O8"/>
    </sheetView>
  </sheetViews>
  <sheetFormatPr defaultColWidth="8.75" defaultRowHeight="15.75" x14ac:dyDescent="0.25"/>
  <cols>
    <col min="1" max="1" width="7.875" style="6" hidden="1" customWidth="1"/>
    <col min="2" max="2" width="7.875" style="6" customWidth="1"/>
    <col min="3" max="3" width="10.625" style="6" customWidth="1"/>
    <col min="4" max="4" width="23.125" style="6" customWidth="1"/>
    <col min="5" max="5" width="10.125" style="6" customWidth="1"/>
    <col min="6" max="6" width="8" style="6" customWidth="1"/>
    <col min="7" max="7" width="99" style="6" customWidth="1"/>
    <col min="8" max="8" width="3.875" style="6" customWidth="1"/>
    <col min="9" max="11" width="6.375" style="6" customWidth="1"/>
    <col min="12" max="12" width="3" style="6" customWidth="1"/>
    <col min="13" max="19" width="7.125" style="6" customWidth="1"/>
    <col min="20" max="22" width="8.75" style="6"/>
    <col min="23" max="23" width="17.75" style="6" customWidth="1"/>
    <col min="24" max="24" width="8.75" style="6" customWidth="1"/>
    <col min="25" max="16384" width="8.75" style="6"/>
  </cols>
  <sheetData>
    <row r="1" spans="1:28" s="15" customFormat="1" ht="29.25" customHeight="1" x14ac:dyDescent="0.25">
      <c r="A1" s="17"/>
      <c r="B1" s="17"/>
      <c r="C1" s="70" t="s">
        <v>0</v>
      </c>
      <c r="D1" s="71"/>
      <c r="E1" s="19" t="s">
        <v>25</v>
      </c>
      <c r="F1" s="23"/>
      <c r="G1" s="25"/>
    </row>
    <row r="2" spans="1:28" s="15" customFormat="1" ht="29.25" customHeight="1" x14ac:dyDescent="0.25">
      <c r="A2" s="18"/>
      <c r="B2" s="18"/>
      <c r="C2" s="72" t="s">
        <v>1</v>
      </c>
      <c r="D2" s="73"/>
      <c r="E2" s="58" t="s">
        <v>23</v>
      </c>
      <c r="F2" s="24"/>
      <c r="G2" s="26"/>
    </row>
    <row r="3" spans="1:28" s="15" customFormat="1" ht="29.25" customHeight="1" x14ac:dyDescent="0.25">
      <c r="A3" s="18"/>
      <c r="B3" s="18"/>
      <c r="C3" s="72" t="s">
        <v>2</v>
      </c>
      <c r="D3" s="73"/>
      <c r="E3" s="20" t="s">
        <v>3</v>
      </c>
      <c r="F3" s="24"/>
      <c r="G3" s="26"/>
    </row>
    <row r="4" spans="1:28" s="15" customFormat="1" ht="29.25" customHeight="1" x14ac:dyDescent="0.25">
      <c r="A4" s="72" t="s">
        <v>4</v>
      </c>
      <c r="B4" s="72"/>
      <c r="C4" s="72"/>
      <c r="D4" s="73"/>
      <c r="E4" s="20" t="s">
        <v>26</v>
      </c>
      <c r="F4" s="24"/>
      <c r="G4" s="26"/>
    </row>
    <row r="5" spans="1:28" x14ac:dyDescent="0.25">
      <c r="A5" s="10"/>
      <c r="B5" s="10"/>
      <c r="C5" s="10"/>
      <c r="D5" s="9"/>
      <c r="E5" s="9"/>
      <c r="F5" s="9"/>
      <c r="G5" s="9"/>
    </row>
    <row r="6" spans="1:28" s="15" customFormat="1" ht="33.75" customHeight="1" x14ac:dyDescent="0.25">
      <c r="A6" s="21" t="s">
        <v>12</v>
      </c>
      <c r="B6" s="47" t="s">
        <v>19</v>
      </c>
      <c r="C6" s="47" t="s">
        <v>13</v>
      </c>
      <c r="D6" s="48" t="s">
        <v>14</v>
      </c>
      <c r="E6" s="47" t="s">
        <v>15</v>
      </c>
      <c r="F6" s="49" t="s">
        <v>16</v>
      </c>
      <c r="G6" s="47" t="s">
        <v>5</v>
      </c>
      <c r="I6" s="15">
        <v>2.06</v>
      </c>
      <c r="J6" s="15">
        <v>4.0599999999999996</v>
      </c>
      <c r="K6" s="15">
        <v>5.12</v>
      </c>
      <c r="M6" s="15" t="s">
        <v>30</v>
      </c>
    </row>
    <row r="7" spans="1:28" s="15" customFormat="1" ht="33.75" customHeight="1" x14ac:dyDescent="0.25">
      <c r="A7" s="33"/>
      <c r="B7" s="63" t="s">
        <v>51</v>
      </c>
      <c r="C7" s="60"/>
      <c r="D7" s="61"/>
      <c r="E7" s="59"/>
      <c r="F7" s="60"/>
      <c r="G7" s="62"/>
    </row>
    <row r="8" spans="1:28" s="15" customFormat="1" ht="32.1" customHeight="1" x14ac:dyDescent="0.25">
      <c r="A8" s="33"/>
      <c r="B8" s="74" t="s">
        <v>9</v>
      </c>
      <c r="C8" s="75"/>
      <c r="D8" s="76"/>
      <c r="E8" s="28"/>
      <c r="F8" s="29"/>
      <c r="G8" s="27"/>
      <c r="K8" s="52"/>
      <c r="L8" s="52"/>
      <c r="N8" s="45"/>
      <c r="O8" s="45"/>
      <c r="Q8" s="52"/>
      <c r="R8" s="52"/>
      <c r="T8" s="45"/>
      <c r="U8" s="45"/>
    </row>
    <row r="9" spans="1:28" s="15" customFormat="1" ht="121.5" customHeight="1" x14ac:dyDescent="0.25">
      <c r="A9" s="33"/>
      <c r="B9" s="34">
        <v>1</v>
      </c>
      <c r="C9" s="34" t="s">
        <v>27</v>
      </c>
      <c r="D9" s="32" t="s">
        <v>29</v>
      </c>
      <c r="E9" s="43">
        <f>SUM(I9:L9)</f>
        <v>111.5</v>
      </c>
      <c r="F9" s="13" t="s">
        <v>17</v>
      </c>
      <c r="G9" s="51" t="s">
        <v>44</v>
      </c>
      <c r="I9" s="57">
        <v>40.4</v>
      </c>
      <c r="J9" s="57">
        <v>39.6</v>
      </c>
      <c r="K9" s="57">
        <v>31.5</v>
      </c>
      <c r="L9" s="57"/>
      <c r="M9" s="57">
        <f>SUM(I9:L9)</f>
        <v>111.5</v>
      </c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</row>
    <row r="10" spans="1:28" s="15" customFormat="1" ht="150" x14ac:dyDescent="0.25">
      <c r="A10" s="33"/>
      <c r="B10" s="34">
        <v>2</v>
      </c>
      <c r="C10" s="34" t="s">
        <v>28</v>
      </c>
      <c r="D10" s="32" t="s">
        <v>35</v>
      </c>
      <c r="E10" s="43">
        <f>SUM(I10:L10)</f>
        <v>19.299999999999997</v>
      </c>
      <c r="F10" s="13" t="s">
        <v>17</v>
      </c>
      <c r="G10" s="51" t="s">
        <v>43</v>
      </c>
      <c r="I10" s="57">
        <v>6.6</v>
      </c>
      <c r="J10" s="57">
        <v>6.6</v>
      </c>
      <c r="K10" s="57">
        <v>6.1</v>
      </c>
      <c r="L10" s="57"/>
      <c r="M10" s="57">
        <f>SUM(I10:L10)</f>
        <v>19.299999999999997</v>
      </c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</row>
    <row r="11" spans="1:28" s="15" customFormat="1" ht="9.9499999999999993" customHeight="1" x14ac:dyDescent="0.25">
      <c r="A11" s="33"/>
      <c r="B11" s="34"/>
      <c r="C11" s="36"/>
      <c r="D11" s="53"/>
      <c r="E11" s="54"/>
      <c r="F11" s="55"/>
      <c r="G11" s="50"/>
      <c r="I11" s="57"/>
      <c r="J11" s="56"/>
      <c r="K11" s="6"/>
      <c r="L11" s="6"/>
      <c r="M11" s="6"/>
      <c r="N11" s="44"/>
      <c r="O11" s="46"/>
      <c r="Q11" s="6"/>
      <c r="R11" s="6"/>
      <c r="S11" s="6"/>
      <c r="T11" s="44"/>
      <c r="U11" s="46"/>
      <c r="W11" s="42"/>
    </row>
    <row r="12" spans="1:28" s="15" customFormat="1" ht="32.1" customHeight="1" x14ac:dyDescent="0.25">
      <c r="A12" s="22" t="s">
        <v>8</v>
      </c>
      <c r="B12" s="74" t="s">
        <v>8</v>
      </c>
      <c r="C12" s="75"/>
      <c r="D12" s="76"/>
      <c r="E12" s="67"/>
      <c r="F12" s="68"/>
      <c r="G12" s="69"/>
      <c r="I12" s="57"/>
      <c r="J12" s="56"/>
      <c r="L12" s="6"/>
      <c r="M12" s="6"/>
      <c r="N12" s="45"/>
      <c r="O12" s="45"/>
    </row>
    <row r="13" spans="1:28" s="15" customFormat="1" ht="90" x14ac:dyDescent="0.25">
      <c r="A13" s="22"/>
      <c r="B13" s="34">
        <v>3</v>
      </c>
      <c r="C13" s="11" t="s">
        <v>31</v>
      </c>
      <c r="D13" s="12" t="s">
        <v>32</v>
      </c>
      <c r="E13" s="43">
        <f>SUM(I13:L13)</f>
        <v>36.4</v>
      </c>
      <c r="F13" s="13" t="s">
        <v>17</v>
      </c>
      <c r="G13" s="66" t="s">
        <v>45</v>
      </c>
      <c r="I13" s="57">
        <v>14.4</v>
      </c>
      <c r="J13" s="57">
        <v>14.4</v>
      </c>
      <c r="K13" s="57">
        <v>7.6</v>
      </c>
      <c r="L13" s="57"/>
      <c r="M13" s="57">
        <f>SUM(I13:L13)</f>
        <v>36.4</v>
      </c>
      <c r="N13" s="44"/>
      <c r="O13" s="46"/>
    </row>
    <row r="14" spans="1:28" s="15" customFormat="1" ht="165" x14ac:dyDescent="0.25">
      <c r="A14" s="22"/>
      <c r="B14" s="34">
        <v>4</v>
      </c>
      <c r="C14" s="11" t="s">
        <v>36</v>
      </c>
      <c r="D14" s="12" t="s">
        <v>37</v>
      </c>
      <c r="E14" s="43">
        <f>SUM(I14:L14)</f>
        <v>3.2</v>
      </c>
      <c r="F14" s="13" t="s">
        <v>17</v>
      </c>
      <c r="G14" s="51" t="s">
        <v>47</v>
      </c>
      <c r="I14" s="57"/>
      <c r="J14" s="57"/>
      <c r="K14" s="57">
        <v>3.2</v>
      </c>
      <c r="L14" s="57"/>
      <c r="M14" s="57">
        <f>SUM(I14:L14)</f>
        <v>3.2</v>
      </c>
      <c r="N14" s="44"/>
      <c r="O14" s="46"/>
    </row>
    <row r="15" spans="1:28" s="15" customFormat="1" ht="25.5" customHeight="1" x14ac:dyDescent="0.25">
      <c r="A15" s="22"/>
      <c r="B15" s="63" t="s">
        <v>42</v>
      </c>
      <c r="C15" s="60"/>
      <c r="D15" s="61"/>
      <c r="E15" s="59"/>
      <c r="F15" s="60"/>
      <c r="G15" s="62"/>
      <c r="N15" s="44"/>
      <c r="O15" s="46"/>
    </row>
    <row r="16" spans="1:28" s="15" customFormat="1" ht="32.1" customHeight="1" x14ac:dyDescent="0.25">
      <c r="A16" s="22"/>
      <c r="B16" s="74" t="s">
        <v>9</v>
      </c>
      <c r="C16" s="75"/>
      <c r="D16" s="76"/>
      <c r="E16" s="28"/>
      <c r="F16" s="29"/>
      <c r="G16" s="27"/>
      <c r="I16" s="64" t="s">
        <v>40</v>
      </c>
      <c r="K16" s="52"/>
      <c r="L16" s="52"/>
      <c r="N16" s="44"/>
      <c r="O16" s="46"/>
    </row>
    <row r="17" spans="1:170" s="15" customFormat="1" ht="120" x14ac:dyDescent="0.25">
      <c r="A17" s="22"/>
      <c r="B17" s="34">
        <v>5</v>
      </c>
      <c r="C17" s="34" t="s">
        <v>38</v>
      </c>
      <c r="D17" s="32" t="s">
        <v>39</v>
      </c>
      <c r="E17" s="43">
        <f>SUM(I17:L17)</f>
        <v>49.2</v>
      </c>
      <c r="F17" s="13" t="s">
        <v>17</v>
      </c>
      <c r="G17" s="51" t="s">
        <v>49</v>
      </c>
      <c r="I17" s="57">
        <v>49.2</v>
      </c>
      <c r="J17" s="57"/>
      <c r="K17" s="57"/>
      <c r="L17" s="57"/>
      <c r="M17" s="57">
        <f>SUM(I17:L17)</f>
        <v>49.2</v>
      </c>
      <c r="N17" s="44"/>
      <c r="O17" s="46"/>
    </row>
    <row r="18" spans="1:170" s="15" customFormat="1" ht="9.9499999999999993" customHeight="1" x14ac:dyDescent="0.25">
      <c r="A18" s="22"/>
      <c r="B18" s="34"/>
      <c r="C18" s="36"/>
      <c r="D18" s="53"/>
      <c r="E18" s="54"/>
      <c r="F18" s="55"/>
      <c r="G18" s="50"/>
      <c r="I18" s="57"/>
      <c r="J18" s="56"/>
      <c r="K18" s="6"/>
      <c r="L18" s="6"/>
      <c r="M18" s="6"/>
      <c r="N18" s="44"/>
      <c r="O18" s="46"/>
    </row>
    <row r="19" spans="1:170" s="15" customFormat="1" ht="32.1" customHeight="1" x14ac:dyDescent="0.25">
      <c r="A19" s="22"/>
      <c r="B19" s="74" t="s">
        <v>8</v>
      </c>
      <c r="C19" s="75"/>
      <c r="D19" s="76"/>
      <c r="E19" s="67"/>
      <c r="F19" s="68"/>
      <c r="G19" s="69"/>
      <c r="I19" s="57"/>
      <c r="J19" s="56"/>
      <c r="L19" s="6"/>
      <c r="M19" s="6"/>
      <c r="N19" s="44"/>
      <c r="O19" s="46"/>
    </row>
    <row r="20" spans="1:170" ht="17.25" x14ac:dyDescent="0.25">
      <c r="A20" s="34"/>
      <c r="B20" s="34">
        <v>6</v>
      </c>
      <c r="C20" s="11" t="s">
        <v>31</v>
      </c>
      <c r="D20" s="12" t="s">
        <v>32</v>
      </c>
      <c r="E20" s="43">
        <f>SUM(I20:L20)</f>
        <v>9.5</v>
      </c>
      <c r="F20" s="13" t="s">
        <v>17</v>
      </c>
      <c r="G20" s="51" t="s">
        <v>46</v>
      </c>
      <c r="H20" s="15"/>
      <c r="I20" s="57">
        <v>9.5</v>
      </c>
      <c r="J20" s="57"/>
      <c r="K20" s="57"/>
      <c r="L20" s="57"/>
      <c r="M20" s="57">
        <f>SUM(I20:L20)</f>
        <v>9.5</v>
      </c>
      <c r="N20" s="4"/>
      <c r="O20" s="4"/>
      <c r="P20" s="4"/>
      <c r="Q20" s="4"/>
      <c r="R20" s="4"/>
      <c r="S20" s="4"/>
      <c r="T20" s="1"/>
      <c r="U20" s="3"/>
      <c r="V20" s="1"/>
      <c r="W20" s="1"/>
      <c r="X20" s="4"/>
      <c r="Y20" s="4"/>
      <c r="Z20" s="3"/>
      <c r="AA20" s="2"/>
      <c r="AB20" s="1"/>
      <c r="AC20" s="3"/>
      <c r="AD20" s="1"/>
      <c r="AE20" s="1"/>
      <c r="AF20" s="4"/>
      <c r="AG20" s="4"/>
      <c r="AH20" s="3"/>
      <c r="AI20" s="2"/>
      <c r="AJ20" s="1"/>
      <c r="AK20" s="3"/>
      <c r="AL20" s="1"/>
      <c r="AM20" s="1"/>
      <c r="AN20" s="4"/>
      <c r="AO20" s="4"/>
      <c r="AP20" s="3"/>
      <c r="AQ20" s="2"/>
      <c r="AR20" s="1"/>
      <c r="AS20" s="3"/>
      <c r="AT20" s="1"/>
      <c r="AU20" s="1"/>
      <c r="AV20" s="4"/>
      <c r="AW20" s="4"/>
      <c r="AX20" s="3"/>
      <c r="AY20" s="2"/>
      <c r="AZ20" s="1"/>
      <c r="BA20" s="3"/>
      <c r="BB20" s="1"/>
      <c r="BC20" s="1"/>
      <c r="BD20" s="4"/>
      <c r="BE20" s="4"/>
      <c r="BF20" s="3"/>
      <c r="BG20" s="2"/>
      <c r="BH20" s="1"/>
      <c r="BI20" s="3"/>
      <c r="BJ20" s="1"/>
      <c r="BK20" s="1"/>
      <c r="BL20" s="4"/>
      <c r="BM20" s="4"/>
      <c r="BN20" s="3"/>
      <c r="BO20" s="2"/>
      <c r="BP20" s="1"/>
      <c r="BQ20" s="3"/>
      <c r="BR20" s="1"/>
      <c r="BS20" s="1"/>
      <c r="BT20" s="4"/>
      <c r="BU20" s="4"/>
      <c r="BV20" s="3"/>
      <c r="BW20" s="2"/>
      <c r="BX20" s="1"/>
      <c r="BY20" s="3"/>
      <c r="BZ20" s="1"/>
      <c r="CA20" s="1"/>
      <c r="CB20" s="4"/>
      <c r="CC20" s="4"/>
      <c r="CD20" s="3"/>
      <c r="CE20" s="2"/>
      <c r="CF20" s="1"/>
      <c r="CG20" s="3"/>
      <c r="CH20" s="1"/>
      <c r="CI20" s="1"/>
      <c r="CJ20" s="4"/>
      <c r="CK20" s="4"/>
      <c r="CL20" s="3"/>
      <c r="CM20" s="2"/>
      <c r="CN20" s="1"/>
      <c r="CO20" s="3"/>
      <c r="CP20" s="1"/>
      <c r="CQ20" s="1"/>
      <c r="CR20" s="4"/>
      <c r="CS20" s="4"/>
      <c r="CT20" s="3"/>
      <c r="CU20" s="2"/>
      <c r="CV20" s="1"/>
      <c r="CW20" s="3"/>
      <c r="CX20" s="1"/>
      <c r="CY20" s="1"/>
      <c r="CZ20" s="4"/>
      <c r="DA20" s="4"/>
      <c r="DB20" s="3"/>
      <c r="DC20" s="2"/>
      <c r="DD20" s="1"/>
      <c r="DE20" s="3"/>
      <c r="DF20" s="1"/>
      <c r="DG20" s="1"/>
      <c r="DH20" s="4"/>
      <c r="DI20" s="4"/>
      <c r="DJ20" s="3"/>
      <c r="DK20" s="2"/>
      <c r="DL20" s="1"/>
      <c r="DM20" s="3"/>
      <c r="DN20" s="1"/>
      <c r="DO20" s="1"/>
      <c r="DP20" s="4"/>
      <c r="DQ20" s="4"/>
      <c r="DR20" s="3"/>
      <c r="DS20" s="2"/>
      <c r="DT20" s="1"/>
      <c r="DU20" s="3"/>
      <c r="DV20" s="1"/>
      <c r="DW20" s="1"/>
      <c r="DX20" s="4"/>
      <c r="DY20" s="4"/>
      <c r="DZ20" s="3"/>
      <c r="EA20" s="2"/>
      <c r="EB20" s="1"/>
      <c r="EC20" s="3"/>
      <c r="ED20" s="1"/>
      <c r="EE20" s="1"/>
      <c r="EF20" s="4"/>
      <c r="EG20" s="4"/>
      <c r="EH20" s="3"/>
      <c r="EI20" s="2"/>
      <c r="EJ20" s="1"/>
      <c r="EK20" s="3"/>
      <c r="EL20" s="1"/>
      <c r="EM20" s="1"/>
      <c r="EN20" s="4"/>
      <c r="EO20" s="4"/>
      <c r="EP20" s="3"/>
      <c r="EQ20" s="2"/>
      <c r="ER20" s="1"/>
      <c r="ES20" s="3"/>
      <c r="ET20" s="1"/>
      <c r="EU20" s="1"/>
      <c r="EV20" s="4"/>
      <c r="EW20" s="4"/>
      <c r="EX20" s="3"/>
      <c r="EY20" s="2"/>
      <c r="EZ20" s="1"/>
      <c r="FA20" s="3"/>
      <c r="FB20" s="1"/>
      <c r="FC20" s="1"/>
      <c r="FD20" s="4"/>
      <c r="FE20" s="4"/>
      <c r="FF20" s="3"/>
      <c r="FG20" s="2"/>
      <c r="FH20" s="1"/>
      <c r="FI20" s="3"/>
      <c r="FJ20" s="1"/>
      <c r="FK20" s="1"/>
      <c r="FL20" s="4"/>
      <c r="FM20" s="4"/>
      <c r="FN20" s="3"/>
    </row>
    <row r="21" spans="1:170" ht="150" x14ac:dyDescent="0.25">
      <c r="A21" s="22"/>
      <c r="B21" s="34">
        <v>7</v>
      </c>
      <c r="C21" s="11" t="s">
        <v>33</v>
      </c>
      <c r="D21" s="12" t="s">
        <v>34</v>
      </c>
      <c r="E21" s="43">
        <f>SUM(I21:L21)</f>
        <v>12.2</v>
      </c>
      <c r="F21" s="13" t="s">
        <v>17</v>
      </c>
      <c r="G21" s="51" t="s">
        <v>48</v>
      </c>
      <c r="H21" s="15"/>
      <c r="I21" s="57">
        <v>12.2</v>
      </c>
      <c r="J21" s="57"/>
      <c r="K21" s="57"/>
      <c r="L21" s="57"/>
      <c r="M21" s="57">
        <f>SUM(I21:L21)</f>
        <v>12.2</v>
      </c>
      <c r="N21" s="4"/>
      <c r="O21" s="4"/>
      <c r="P21" s="3"/>
      <c r="Q21" s="2"/>
      <c r="R21" s="1"/>
      <c r="S21" s="3"/>
      <c r="T21" s="1"/>
      <c r="U21" s="3"/>
      <c r="V21" s="1"/>
      <c r="W21" s="1"/>
      <c r="X21" s="4"/>
      <c r="Y21" s="4"/>
      <c r="Z21" s="3"/>
      <c r="AA21" s="2"/>
      <c r="AB21" s="1"/>
      <c r="AC21" s="3"/>
      <c r="AD21" s="1"/>
      <c r="AE21" s="1"/>
      <c r="AF21" s="4"/>
      <c r="AG21" s="4"/>
      <c r="AH21" s="3"/>
      <c r="AI21" s="2"/>
      <c r="AJ21" s="1"/>
      <c r="AK21" s="3"/>
      <c r="AL21" s="1"/>
      <c r="AM21" s="1"/>
      <c r="AN21" s="4"/>
      <c r="AO21" s="4"/>
      <c r="AP21" s="3"/>
      <c r="AQ21" s="2"/>
      <c r="AR21" s="1"/>
      <c r="AS21" s="3"/>
      <c r="AT21" s="1"/>
      <c r="AU21" s="1"/>
      <c r="AV21" s="4"/>
      <c r="AW21" s="4"/>
      <c r="AX21" s="3"/>
      <c r="AY21" s="2"/>
      <c r="AZ21" s="1"/>
      <c r="BA21" s="3"/>
      <c r="BB21" s="1"/>
      <c r="BC21" s="1"/>
      <c r="BD21" s="4"/>
      <c r="BE21" s="4"/>
      <c r="BF21" s="3"/>
      <c r="BG21" s="2"/>
      <c r="BH21" s="1"/>
      <c r="BI21" s="3"/>
      <c r="BJ21" s="1"/>
      <c r="BK21" s="1"/>
      <c r="BL21" s="4"/>
      <c r="BM21" s="4"/>
      <c r="BN21" s="3"/>
      <c r="BO21" s="2"/>
      <c r="BP21" s="1"/>
      <c r="BQ21" s="3"/>
      <c r="BR21" s="1"/>
      <c r="BS21" s="1"/>
      <c r="BT21" s="4"/>
      <c r="BU21" s="4"/>
      <c r="BV21" s="3"/>
      <c r="BW21" s="2"/>
      <c r="BX21" s="1"/>
      <c r="BY21" s="3"/>
      <c r="BZ21" s="1"/>
      <c r="CA21" s="1"/>
      <c r="CB21" s="4"/>
      <c r="CC21" s="4"/>
      <c r="CD21" s="3"/>
      <c r="CE21" s="2"/>
      <c r="CF21" s="1"/>
      <c r="CG21" s="3"/>
      <c r="CH21" s="1"/>
      <c r="CI21" s="1"/>
      <c r="CJ21" s="4"/>
      <c r="CK21" s="4"/>
      <c r="CL21" s="3"/>
      <c r="CM21" s="2"/>
      <c r="CN21" s="1"/>
      <c r="CO21" s="3"/>
      <c r="CP21" s="1"/>
      <c r="CQ21" s="1"/>
      <c r="CR21" s="4"/>
      <c r="CS21" s="4"/>
      <c r="CT21" s="3"/>
      <c r="CU21" s="2"/>
      <c r="CV21" s="1"/>
      <c r="CW21" s="3"/>
      <c r="CX21" s="1"/>
      <c r="CY21" s="1"/>
      <c r="CZ21" s="4"/>
      <c r="DA21" s="4"/>
      <c r="DB21" s="3"/>
      <c r="DC21" s="2"/>
      <c r="DD21" s="1"/>
      <c r="DE21" s="3"/>
      <c r="DF21" s="1"/>
      <c r="DG21" s="1"/>
      <c r="DH21" s="4"/>
      <c r="DI21" s="4"/>
      <c r="DJ21" s="3"/>
      <c r="DK21" s="2"/>
      <c r="DL21" s="1"/>
      <c r="DM21" s="3"/>
      <c r="DN21" s="1"/>
      <c r="DO21" s="1"/>
      <c r="DP21" s="4"/>
      <c r="DQ21" s="4"/>
      <c r="DR21" s="3"/>
      <c r="DS21" s="2"/>
      <c r="DT21" s="1"/>
      <c r="DU21" s="3"/>
      <c r="DV21" s="1"/>
      <c r="DW21" s="1"/>
      <c r="DX21" s="4"/>
      <c r="DY21" s="4"/>
      <c r="DZ21" s="3"/>
      <c r="EA21" s="2"/>
      <c r="EB21" s="1"/>
      <c r="EC21" s="3"/>
      <c r="ED21" s="1"/>
      <c r="EE21" s="1"/>
      <c r="EF21" s="4"/>
      <c r="EG21" s="4"/>
      <c r="EH21" s="3"/>
      <c r="EI21" s="2"/>
      <c r="EJ21" s="1"/>
      <c r="EK21" s="3"/>
      <c r="EL21" s="1"/>
      <c r="EM21" s="1"/>
      <c r="EN21" s="4"/>
      <c r="EO21" s="4"/>
      <c r="EP21" s="3"/>
      <c r="EQ21" s="2"/>
      <c r="ER21" s="1"/>
      <c r="ES21" s="3"/>
      <c r="ET21" s="1"/>
      <c r="EU21" s="1"/>
      <c r="EV21" s="4"/>
      <c r="EW21" s="4"/>
      <c r="EX21" s="3"/>
      <c r="EY21" s="2"/>
      <c r="EZ21" s="1"/>
      <c r="FA21" s="3"/>
      <c r="FB21" s="1"/>
      <c r="FC21" s="1"/>
      <c r="FD21" s="4"/>
      <c r="FE21" s="4"/>
      <c r="FF21" s="3"/>
      <c r="FG21" s="2"/>
      <c r="FH21" s="1"/>
      <c r="FI21" s="3"/>
      <c r="FJ21" s="1"/>
      <c r="FK21" s="1"/>
      <c r="FL21" s="4"/>
      <c r="FM21" s="4"/>
      <c r="FN21" s="3"/>
    </row>
    <row r="22" spans="1:170" ht="9.9499999999999993" customHeight="1" x14ac:dyDescent="0.25">
      <c r="A22" s="22"/>
      <c r="B22" s="34"/>
      <c r="C22" s="11"/>
      <c r="D22" s="12"/>
      <c r="E22" s="43"/>
      <c r="F22" s="13"/>
      <c r="G22" s="65"/>
      <c r="H22" s="15"/>
      <c r="I22" s="57"/>
      <c r="J22" s="57"/>
      <c r="K22" s="57"/>
      <c r="L22" s="57"/>
      <c r="M22" s="57"/>
      <c r="N22" s="4"/>
      <c r="O22" s="4"/>
      <c r="P22" s="3"/>
      <c r="Q22" s="2"/>
      <c r="R22" s="1"/>
      <c r="S22" s="3"/>
      <c r="T22" s="1"/>
      <c r="U22" s="3"/>
      <c r="V22" s="1"/>
      <c r="W22" s="1"/>
      <c r="X22" s="4"/>
      <c r="Y22" s="4"/>
      <c r="Z22" s="3"/>
      <c r="AA22" s="2"/>
      <c r="AB22" s="1"/>
      <c r="AC22" s="3"/>
      <c r="AD22" s="1"/>
      <c r="AE22" s="1"/>
      <c r="AF22" s="4"/>
      <c r="AG22" s="4"/>
      <c r="AH22" s="3"/>
      <c r="AI22" s="2"/>
      <c r="AJ22" s="1"/>
      <c r="AK22" s="3"/>
      <c r="AL22" s="1"/>
      <c r="AM22" s="1"/>
      <c r="AN22" s="4"/>
      <c r="AO22" s="4"/>
      <c r="AP22" s="3"/>
      <c r="AQ22" s="2"/>
      <c r="AR22" s="1"/>
      <c r="AS22" s="3"/>
      <c r="AT22" s="1"/>
      <c r="AU22" s="1"/>
      <c r="AV22" s="4"/>
      <c r="AW22" s="4"/>
      <c r="AX22" s="3"/>
      <c r="AY22" s="2"/>
      <c r="AZ22" s="1"/>
      <c r="BA22" s="3"/>
      <c r="BB22" s="1"/>
      <c r="BC22" s="1"/>
      <c r="BD22" s="4"/>
      <c r="BE22" s="4"/>
      <c r="BF22" s="3"/>
      <c r="BG22" s="2"/>
      <c r="BH22" s="1"/>
      <c r="BI22" s="3"/>
      <c r="BJ22" s="1"/>
      <c r="BK22" s="1"/>
      <c r="BL22" s="4"/>
      <c r="BM22" s="4"/>
      <c r="BN22" s="3"/>
      <c r="BO22" s="2"/>
      <c r="BP22" s="1"/>
      <c r="BQ22" s="3"/>
      <c r="BR22" s="1"/>
      <c r="BS22" s="1"/>
      <c r="BT22" s="4"/>
      <c r="BU22" s="4"/>
      <c r="BV22" s="3"/>
      <c r="BW22" s="2"/>
      <c r="BX22" s="1"/>
      <c r="BY22" s="3"/>
      <c r="BZ22" s="1"/>
      <c r="CA22" s="1"/>
      <c r="CB22" s="4"/>
      <c r="CC22" s="4"/>
      <c r="CD22" s="3"/>
      <c r="CE22" s="2"/>
      <c r="CF22" s="1"/>
      <c r="CG22" s="3"/>
      <c r="CH22" s="1"/>
      <c r="CI22" s="1"/>
      <c r="CJ22" s="4"/>
      <c r="CK22" s="4"/>
      <c r="CL22" s="3"/>
      <c r="CM22" s="2"/>
      <c r="CN22" s="1"/>
      <c r="CO22" s="3"/>
      <c r="CP22" s="1"/>
      <c r="CQ22" s="1"/>
      <c r="CR22" s="4"/>
      <c r="CS22" s="4"/>
      <c r="CT22" s="3"/>
      <c r="CU22" s="2"/>
      <c r="CV22" s="1"/>
      <c r="CW22" s="3"/>
      <c r="CX22" s="1"/>
      <c r="CY22" s="1"/>
      <c r="CZ22" s="4"/>
      <c r="DA22" s="4"/>
      <c r="DB22" s="3"/>
      <c r="DC22" s="2"/>
      <c r="DD22" s="1"/>
      <c r="DE22" s="3"/>
      <c r="DF22" s="1"/>
      <c r="DG22" s="1"/>
      <c r="DH22" s="4"/>
      <c r="DI22" s="4"/>
      <c r="DJ22" s="3"/>
      <c r="DK22" s="2"/>
      <c r="DL22" s="1"/>
      <c r="DM22" s="3"/>
      <c r="DN22" s="1"/>
      <c r="DO22" s="1"/>
      <c r="DP22" s="4"/>
      <c r="DQ22" s="4"/>
      <c r="DR22" s="3"/>
      <c r="DS22" s="2"/>
      <c r="DT22" s="1"/>
      <c r="DU22" s="3"/>
      <c r="DV22" s="1"/>
      <c r="DW22" s="1"/>
      <c r="DX22" s="4"/>
      <c r="DY22" s="4"/>
      <c r="DZ22" s="3"/>
      <c r="EA22" s="2"/>
      <c r="EB22" s="1"/>
      <c r="EC22" s="3"/>
      <c r="ED22" s="1"/>
      <c r="EE22" s="1"/>
      <c r="EF22" s="4"/>
      <c r="EG22" s="4"/>
      <c r="EH22" s="3"/>
      <c r="EI22" s="2"/>
      <c r="EJ22" s="1"/>
      <c r="EK22" s="3"/>
      <c r="EL22" s="1"/>
      <c r="EM22" s="1"/>
      <c r="EN22" s="4"/>
      <c r="EO22" s="4"/>
      <c r="EP22" s="3"/>
      <c r="EQ22" s="2"/>
      <c r="ER22" s="1"/>
      <c r="ES22" s="3"/>
      <c r="ET22" s="1"/>
      <c r="EU22" s="1"/>
      <c r="EV22" s="4"/>
      <c r="EW22" s="4"/>
      <c r="EX22" s="3"/>
      <c r="EY22" s="2"/>
      <c r="EZ22" s="1"/>
      <c r="FA22" s="3"/>
      <c r="FB22" s="1"/>
      <c r="FC22" s="1"/>
      <c r="FD22" s="4"/>
      <c r="FE22" s="4"/>
      <c r="FF22" s="3"/>
      <c r="FG22" s="2"/>
      <c r="FH22" s="1"/>
      <c r="FI22" s="3"/>
      <c r="FJ22" s="1"/>
      <c r="FK22" s="1"/>
      <c r="FL22" s="4"/>
      <c r="FM22" s="4"/>
      <c r="FN22" s="3"/>
    </row>
    <row r="23" spans="1:170" ht="21.75" customHeight="1" x14ac:dyDescent="0.25">
      <c r="A23" s="22"/>
      <c r="B23" s="74" t="s">
        <v>41</v>
      </c>
      <c r="C23" s="75"/>
      <c r="D23" s="76"/>
      <c r="E23" s="43"/>
      <c r="F23" s="13"/>
      <c r="G23" s="65"/>
      <c r="H23" s="15"/>
      <c r="I23" s="57"/>
      <c r="J23" s="57"/>
      <c r="K23" s="57"/>
      <c r="L23" s="57"/>
      <c r="M23" s="57"/>
      <c r="N23" s="4"/>
      <c r="O23" s="4"/>
      <c r="P23" s="3"/>
      <c r="Q23" s="2"/>
      <c r="R23" s="1"/>
      <c r="S23" s="3"/>
      <c r="T23" s="1"/>
      <c r="U23" s="3"/>
      <c r="V23" s="1"/>
      <c r="W23" s="1"/>
      <c r="X23" s="4"/>
      <c r="Y23" s="4"/>
      <c r="Z23" s="3"/>
      <c r="AA23" s="2"/>
      <c r="AB23" s="1"/>
      <c r="AC23" s="3"/>
      <c r="AD23" s="1"/>
      <c r="AE23" s="1"/>
      <c r="AF23" s="4"/>
      <c r="AG23" s="4"/>
      <c r="AH23" s="3"/>
      <c r="AI23" s="2"/>
      <c r="AJ23" s="1"/>
      <c r="AK23" s="3"/>
      <c r="AL23" s="1"/>
      <c r="AM23" s="1"/>
      <c r="AN23" s="4"/>
      <c r="AO23" s="4"/>
      <c r="AP23" s="3"/>
      <c r="AQ23" s="2"/>
      <c r="AR23" s="1"/>
      <c r="AS23" s="3"/>
      <c r="AT23" s="1"/>
      <c r="AU23" s="1"/>
      <c r="AV23" s="4"/>
      <c r="AW23" s="4"/>
      <c r="AX23" s="3"/>
      <c r="AY23" s="2"/>
      <c r="AZ23" s="1"/>
      <c r="BA23" s="3"/>
      <c r="BB23" s="1"/>
      <c r="BC23" s="1"/>
      <c r="BD23" s="4"/>
      <c r="BE23" s="4"/>
      <c r="BF23" s="3"/>
      <c r="BG23" s="2"/>
      <c r="BH23" s="1"/>
      <c r="BI23" s="3"/>
      <c r="BJ23" s="1"/>
      <c r="BK23" s="1"/>
      <c r="BL23" s="4"/>
      <c r="BM23" s="4"/>
      <c r="BN23" s="3"/>
      <c r="BO23" s="2"/>
      <c r="BP23" s="1"/>
      <c r="BQ23" s="3"/>
      <c r="BR23" s="1"/>
      <c r="BS23" s="1"/>
      <c r="BT23" s="4"/>
      <c r="BU23" s="4"/>
      <c r="BV23" s="3"/>
      <c r="BW23" s="2"/>
      <c r="BX23" s="1"/>
      <c r="BY23" s="3"/>
      <c r="BZ23" s="1"/>
      <c r="CA23" s="1"/>
      <c r="CB23" s="4"/>
      <c r="CC23" s="4"/>
      <c r="CD23" s="3"/>
      <c r="CE23" s="2"/>
      <c r="CF23" s="1"/>
      <c r="CG23" s="3"/>
      <c r="CH23" s="1"/>
      <c r="CI23" s="1"/>
      <c r="CJ23" s="4"/>
      <c r="CK23" s="4"/>
      <c r="CL23" s="3"/>
      <c r="CM23" s="2"/>
      <c r="CN23" s="1"/>
      <c r="CO23" s="3"/>
      <c r="CP23" s="1"/>
      <c r="CQ23" s="1"/>
      <c r="CR23" s="4"/>
      <c r="CS23" s="4"/>
      <c r="CT23" s="3"/>
      <c r="CU23" s="2"/>
      <c r="CV23" s="1"/>
      <c r="CW23" s="3"/>
      <c r="CX23" s="1"/>
      <c r="CY23" s="1"/>
      <c r="CZ23" s="4"/>
      <c r="DA23" s="4"/>
      <c r="DB23" s="3"/>
      <c r="DC23" s="2"/>
      <c r="DD23" s="1"/>
      <c r="DE23" s="3"/>
      <c r="DF23" s="1"/>
      <c r="DG23" s="1"/>
      <c r="DH23" s="4"/>
      <c r="DI23" s="4"/>
      <c r="DJ23" s="3"/>
      <c r="DK23" s="2"/>
      <c r="DL23" s="1"/>
      <c r="DM23" s="3"/>
      <c r="DN23" s="1"/>
      <c r="DO23" s="1"/>
      <c r="DP23" s="4"/>
      <c r="DQ23" s="4"/>
      <c r="DR23" s="3"/>
      <c r="DS23" s="2"/>
      <c r="DT23" s="1"/>
      <c r="DU23" s="3"/>
      <c r="DV23" s="1"/>
      <c r="DW23" s="1"/>
      <c r="DX23" s="4"/>
      <c r="DY23" s="4"/>
      <c r="DZ23" s="3"/>
      <c r="EA23" s="2"/>
      <c r="EB23" s="1"/>
      <c r="EC23" s="3"/>
      <c r="ED23" s="1"/>
      <c r="EE23" s="1"/>
      <c r="EF23" s="4"/>
      <c r="EG23" s="4"/>
      <c r="EH23" s="3"/>
      <c r="EI23" s="2"/>
      <c r="EJ23" s="1"/>
      <c r="EK23" s="3"/>
      <c r="EL23" s="1"/>
      <c r="EM23" s="1"/>
      <c r="EN23" s="4"/>
      <c r="EO23" s="4"/>
      <c r="EP23" s="3"/>
      <c r="EQ23" s="2"/>
      <c r="ER23" s="1"/>
      <c r="ES23" s="3"/>
      <c r="ET23" s="1"/>
      <c r="EU23" s="1"/>
      <c r="EV23" s="4"/>
      <c r="EW23" s="4"/>
      <c r="EX23" s="3"/>
      <c r="EY23" s="2"/>
      <c r="EZ23" s="1"/>
      <c r="FA23" s="3"/>
      <c r="FB23" s="1"/>
      <c r="FC23" s="1"/>
      <c r="FD23" s="4"/>
      <c r="FE23" s="4"/>
      <c r="FF23" s="3"/>
      <c r="FG23" s="2"/>
      <c r="FH23" s="1"/>
      <c r="FI23" s="3"/>
      <c r="FJ23" s="1"/>
      <c r="FK23" s="1"/>
      <c r="FL23" s="4"/>
      <c r="FM23" s="4"/>
      <c r="FN23" s="3"/>
    </row>
    <row r="24" spans="1:170" ht="34.15" customHeight="1" x14ac:dyDescent="0.25">
      <c r="A24" s="22"/>
      <c r="B24" s="5">
        <v>8</v>
      </c>
      <c r="C24" s="37" t="s">
        <v>20</v>
      </c>
      <c r="D24" s="38" t="s">
        <v>21</v>
      </c>
      <c r="E24" s="37">
        <v>1</v>
      </c>
      <c r="F24" s="39" t="s">
        <v>18</v>
      </c>
      <c r="G24" s="40" t="s">
        <v>22</v>
      </c>
      <c r="H24" s="1"/>
      <c r="I24" s="4"/>
      <c r="J24" s="1"/>
      <c r="K24" s="1"/>
      <c r="L24" s="4"/>
      <c r="M24" s="1"/>
      <c r="N24" s="4"/>
      <c r="O24" s="4"/>
      <c r="P24" s="3"/>
      <c r="Q24" s="2"/>
      <c r="R24" s="1"/>
      <c r="S24" s="3"/>
      <c r="T24" s="1"/>
      <c r="U24" s="3"/>
      <c r="V24" s="1"/>
      <c r="W24" s="1"/>
      <c r="X24" s="4"/>
      <c r="Y24" s="4"/>
      <c r="Z24" s="3"/>
      <c r="AA24" s="2"/>
      <c r="AB24" s="1"/>
      <c r="AC24" s="3"/>
      <c r="AD24" s="1"/>
      <c r="AE24" s="1"/>
      <c r="AF24" s="4"/>
      <c r="AG24" s="4"/>
      <c r="AH24" s="3"/>
      <c r="AI24" s="2"/>
      <c r="AJ24" s="1"/>
      <c r="AK24" s="3"/>
      <c r="AL24" s="1"/>
      <c r="AM24" s="1"/>
      <c r="AN24" s="4"/>
      <c r="AO24" s="4"/>
      <c r="AP24" s="3"/>
      <c r="AQ24" s="2"/>
      <c r="AR24" s="1"/>
      <c r="AS24" s="3"/>
      <c r="AT24" s="1"/>
      <c r="AU24" s="1"/>
      <c r="AV24" s="4"/>
      <c r="AW24" s="4"/>
      <c r="AX24" s="3"/>
      <c r="AY24" s="2"/>
      <c r="AZ24" s="1"/>
      <c r="BA24" s="3"/>
      <c r="BB24" s="1"/>
      <c r="BC24" s="1"/>
      <c r="BD24" s="4"/>
      <c r="BE24" s="4"/>
      <c r="BF24" s="3"/>
      <c r="BG24" s="2"/>
      <c r="BH24" s="1"/>
      <c r="BI24" s="3"/>
      <c r="BJ24" s="1"/>
      <c r="BK24" s="1"/>
      <c r="BL24" s="4"/>
      <c r="BM24" s="4"/>
      <c r="BN24" s="3"/>
      <c r="BO24" s="2"/>
      <c r="BP24" s="1"/>
      <c r="BQ24" s="3"/>
      <c r="BR24" s="1"/>
      <c r="BS24" s="1"/>
      <c r="BT24" s="4"/>
      <c r="BU24" s="4"/>
      <c r="BV24" s="3"/>
      <c r="BW24" s="2"/>
      <c r="BX24" s="1"/>
      <c r="BY24" s="3"/>
      <c r="BZ24" s="1"/>
      <c r="CA24" s="1"/>
      <c r="CB24" s="4"/>
      <c r="CC24" s="4"/>
      <c r="CD24" s="3"/>
      <c r="CE24" s="2"/>
      <c r="CF24" s="1"/>
      <c r="CG24" s="3"/>
      <c r="CH24" s="1"/>
      <c r="CI24" s="1"/>
      <c r="CJ24" s="4"/>
      <c r="CK24" s="4"/>
      <c r="CL24" s="3"/>
      <c r="CM24" s="2"/>
      <c r="CN24" s="1"/>
      <c r="CO24" s="3"/>
      <c r="CP24" s="1"/>
      <c r="CQ24" s="1"/>
      <c r="CR24" s="4"/>
      <c r="CS24" s="4"/>
      <c r="CT24" s="3"/>
      <c r="CU24" s="2"/>
      <c r="CV24" s="1"/>
      <c r="CW24" s="3"/>
      <c r="CX24" s="1"/>
      <c r="CY24" s="1"/>
      <c r="CZ24" s="4"/>
      <c r="DA24" s="4"/>
      <c r="DB24" s="3"/>
      <c r="DC24" s="2"/>
      <c r="DD24" s="1"/>
      <c r="DE24" s="3"/>
      <c r="DF24" s="1"/>
      <c r="DG24" s="1"/>
      <c r="DH24" s="4"/>
      <c r="DI24" s="4"/>
      <c r="DJ24" s="3"/>
      <c r="DK24" s="2"/>
      <c r="DL24" s="1"/>
      <c r="DM24" s="3"/>
      <c r="DN24" s="1"/>
      <c r="DO24" s="1"/>
      <c r="DP24" s="4"/>
      <c r="DQ24" s="4"/>
      <c r="DR24" s="3"/>
      <c r="DS24" s="2"/>
      <c r="DT24" s="1"/>
      <c r="DU24" s="3"/>
      <c r="DV24" s="1"/>
      <c r="DW24" s="1"/>
      <c r="DX24" s="4"/>
      <c r="DY24" s="4"/>
      <c r="DZ24" s="3"/>
      <c r="EA24" s="2"/>
      <c r="EB24" s="1"/>
      <c r="EC24" s="3"/>
      <c r="ED24" s="1"/>
      <c r="EE24" s="1"/>
      <c r="EF24" s="4"/>
      <c r="EG24" s="4"/>
      <c r="EH24" s="3"/>
      <c r="EI24" s="2"/>
      <c r="EJ24" s="1"/>
      <c r="EK24" s="3"/>
      <c r="EL24" s="1"/>
      <c r="EM24" s="1"/>
      <c r="EN24" s="4"/>
      <c r="EO24" s="4"/>
      <c r="EP24" s="3"/>
      <c r="EQ24" s="2"/>
      <c r="ER24" s="1"/>
      <c r="ES24" s="3"/>
      <c r="ET24" s="1"/>
      <c r="EU24" s="1"/>
      <c r="EV24" s="4"/>
      <c r="EW24" s="4"/>
      <c r="EX24" s="3"/>
      <c r="EY24" s="2"/>
      <c r="EZ24" s="1"/>
      <c r="FA24" s="3"/>
      <c r="FB24" s="1"/>
      <c r="FC24" s="1"/>
      <c r="FD24" s="4"/>
      <c r="FE24" s="4"/>
      <c r="FF24" s="3"/>
      <c r="FG24" s="2"/>
      <c r="FH24" s="1"/>
      <c r="FI24" s="3"/>
      <c r="FJ24" s="1"/>
      <c r="FK24" s="1"/>
      <c r="FL24" s="4"/>
      <c r="FM24" s="4"/>
      <c r="FN24" s="3"/>
    </row>
    <row r="25" spans="1:170" ht="46.5" customHeight="1" x14ac:dyDescent="0.25">
      <c r="A25" s="5">
        <v>41</v>
      </c>
      <c r="B25" s="5">
        <v>9</v>
      </c>
      <c r="C25" s="13" t="s">
        <v>6</v>
      </c>
      <c r="D25" s="14" t="s">
        <v>10</v>
      </c>
      <c r="E25" s="13">
        <v>2</v>
      </c>
      <c r="F25" s="13" t="s">
        <v>18</v>
      </c>
      <c r="G25" s="35" t="s">
        <v>50</v>
      </c>
      <c r="H25" s="1"/>
      <c r="I25" s="4"/>
      <c r="J25" s="1"/>
      <c r="K25" s="1"/>
      <c r="L25" s="4"/>
      <c r="M25" s="1"/>
      <c r="N25" s="4"/>
      <c r="O25" s="4"/>
      <c r="P25" s="3"/>
      <c r="Q25" s="2"/>
      <c r="R25" s="1"/>
      <c r="S25" s="3"/>
      <c r="T25" s="1"/>
      <c r="U25" s="3"/>
      <c r="V25" s="1"/>
      <c r="W25" s="1"/>
      <c r="X25" s="4"/>
      <c r="Y25" s="4"/>
      <c r="Z25" s="3"/>
      <c r="AA25" s="2"/>
      <c r="AB25" s="1"/>
      <c r="AC25" s="3"/>
      <c r="AD25" s="1"/>
      <c r="AE25" s="1"/>
      <c r="AF25" s="4"/>
      <c r="AG25" s="4"/>
      <c r="AH25" s="3"/>
      <c r="AI25" s="2"/>
      <c r="AJ25" s="1"/>
      <c r="AK25" s="3"/>
      <c r="AL25" s="1"/>
      <c r="AM25" s="1"/>
      <c r="AN25" s="4"/>
      <c r="AO25" s="4"/>
      <c r="AP25" s="3"/>
      <c r="AQ25" s="2"/>
      <c r="AR25" s="1"/>
      <c r="AS25" s="3"/>
      <c r="AT25" s="1"/>
      <c r="AU25" s="1"/>
      <c r="AV25" s="4"/>
      <c r="AW25" s="4"/>
      <c r="AX25" s="3"/>
      <c r="AY25" s="2"/>
      <c r="AZ25" s="1"/>
      <c r="BA25" s="3"/>
      <c r="BB25" s="1"/>
      <c r="BC25" s="1"/>
      <c r="BD25" s="4"/>
      <c r="BE25" s="4"/>
      <c r="BF25" s="3"/>
      <c r="BG25" s="2"/>
      <c r="BH25" s="1"/>
      <c r="BI25" s="3"/>
      <c r="BJ25" s="1"/>
      <c r="BK25" s="1"/>
      <c r="BL25" s="4"/>
      <c r="BM25" s="4"/>
      <c r="BN25" s="3"/>
      <c r="BO25" s="2"/>
      <c r="BP25" s="1"/>
      <c r="BQ25" s="3"/>
      <c r="BR25" s="1"/>
      <c r="BS25" s="1"/>
      <c r="BT25" s="4"/>
      <c r="BU25" s="4"/>
      <c r="BV25" s="3"/>
      <c r="BW25" s="2"/>
      <c r="BX25" s="1"/>
      <c r="BY25" s="3"/>
      <c r="BZ25" s="1"/>
      <c r="CA25" s="1"/>
      <c r="CB25" s="4"/>
      <c r="CC25" s="4"/>
      <c r="CD25" s="3"/>
      <c r="CE25" s="2"/>
      <c r="CF25" s="1"/>
      <c r="CG25" s="3"/>
      <c r="CH25" s="1"/>
      <c r="CI25" s="1"/>
      <c r="CJ25" s="4"/>
      <c r="CK25" s="4"/>
      <c r="CL25" s="3"/>
      <c r="CM25" s="2"/>
      <c r="CN25" s="1"/>
      <c r="CO25" s="3"/>
      <c r="CP25" s="1"/>
      <c r="CQ25" s="1"/>
      <c r="CR25" s="4"/>
      <c r="CS25" s="4"/>
      <c r="CT25" s="3"/>
      <c r="CU25" s="2"/>
      <c r="CV25" s="1"/>
      <c r="CW25" s="3"/>
      <c r="CX25" s="1"/>
      <c r="CY25" s="1"/>
      <c r="CZ25" s="4"/>
      <c r="DA25" s="4"/>
      <c r="DB25" s="3"/>
      <c r="DC25" s="2"/>
      <c r="DD25" s="1"/>
      <c r="DE25" s="3"/>
      <c r="DF25" s="1"/>
      <c r="DG25" s="1"/>
      <c r="DH25" s="4"/>
      <c r="DI25" s="4"/>
      <c r="DJ25" s="3"/>
      <c r="DK25" s="2"/>
      <c r="DL25" s="1"/>
      <c r="DM25" s="3"/>
      <c r="DN25" s="1"/>
      <c r="DO25" s="1"/>
      <c r="DP25" s="4"/>
      <c r="DQ25" s="4"/>
      <c r="DR25" s="3"/>
      <c r="DS25" s="2"/>
      <c r="DT25" s="1"/>
      <c r="DU25" s="3"/>
      <c r="DV25" s="1"/>
      <c r="DW25" s="1"/>
      <c r="DX25" s="4"/>
      <c r="DY25" s="4"/>
      <c r="DZ25" s="3"/>
      <c r="EA25" s="2"/>
      <c r="EB25" s="1"/>
      <c r="EC25" s="3"/>
      <c r="ED25" s="1"/>
      <c r="EE25" s="1"/>
      <c r="EF25" s="4"/>
      <c r="EG25" s="4"/>
      <c r="EH25" s="3"/>
      <c r="EI25" s="2"/>
      <c r="EJ25" s="1"/>
      <c r="EK25" s="3"/>
      <c r="EL25" s="1"/>
      <c r="EM25" s="1"/>
      <c r="EN25" s="4"/>
      <c r="EO25" s="4"/>
      <c r="EP25" s="3"/>
      <c r="EQ25" s="2"/>
      <c r="ER25" s="1"/>
      <c r="ES25" s="3"/>
      <c r="ET25" s="1"/>
      <c r="EU25" s="1"/>
      <c r="EV25" s="4"/>
      <c r="EW25" s="4"/>
      <c r="EX25" s="3"/>
      <c r="EY25" s="2"/>
      <c r="EZ25" s="1"/>
      <c r="FA25" s="3"/>
      <c r="FB25" s="1"/>
      <c r="FC25" s="1"/>
      <c r="FD25" s="4"/>
      <c r="FE25" s="4"/>
      <c r="FF25" s="3"/>
      <c r="FG25" s="2"/>
      <c r="FH25" s="1"/>
      <c r="FI25" s="3"/>
      <c r="FJ25" s="1"/>
      <c r="FK25" s="1"/>
      <c r="FL25" s="4"/>
      <c r="FM25" s="4"/>
      <c r="FN25" s="3"/>
    </row>
    <row r="26" spans="1:170" ht="45" x14ac:dyDescent="0.25">
      <c r="A26" s="5">
        <v>42</v>
      </c>
      <c r="B26" s="5">
        <v>10</v>
      </c>
      <c r="C26" s="13" t="s">
        <v>7</v>
      </c>
      <c r="D26" s="14" t="s">
        <v>11</v>
      </c>
      <c r="E26" s="13">
        <v>2</v>
      </c>
      <c r="F26" s="13" t="s">
        <v>18</v>
      </c>
      <c r="G26" s="35" t="s">
        <v>24</v>
      </c>
      <c r="H26" s="1"/>
      <c r="I26" s="4"/>
      <c r="J26" s="1"/>
      <c r="K26" s="1"/>
      <c r="L26" s="4"/>
      <c r="M26" s="1"/>
      <c r="N26" s="4"/>
      <c r="O26" s="4"/>
      <c r="P26" s="3"/>
      <c r="Q26" s="2"/>
      <c r="R26" s="1"/>
      <c r="S26" s="3"/>
      <c r="T26" s="1"/>
      <c r="U26" s="3"/>
      <c r="V26" s="1"/>
      <c r="W26" s="1"/>
      <c r="X26" s="4"/>
      <c r="Y26" s="4"/>
      <c r="Z26" s="3"/>
      <c r="AA26" s="2"/>
      <c r="AB26" s="1"/>
      <c r="AC26" s="3"/>
      <c r="AD26" s="1"/>
      <c r="AE26" s="1"/>
      <c r="AF26" s="4"/>
      <c r="AG26" s="4"/>
      <c r="AH26" s="3"/>
      <c r="AI26" s="2"/>
      <c r="AJ26" s="1"/>
      <c r="AK26" s="3"/>
      <c r="AL26" s="1"/>
      <c r="AM26" s="1"/>
      <c r="AN26" s="4"/>
      <c r="AO26" s="4"/>
      <c r="AP26" s="3"/>
      <c r="AQ26" s="2"/>
      <c r="AR26" s="1"/>
      <c r="AS26" s="3"/>
      <c r="AT26" s="1"/>
      <c r="AU26" s="1"/>
      <c r="AV26" s="4"/>
      <c r="AW26" s="4"/>
      <c r="AX26" s="3"/>
      <c r="AY26" s="2"/>
      <c r="AZ26" s="1"/>
      <c r="BA26" s="3"/>
      <c r="BB26" s="1"/>
      <c r="BC26" s="1"/>
      <c r="BD26" s="4"/>
      <c r="BE26" s="4"/>
      <c r="BF26" s="3"/>
      <c r="BG26" s="2"/>
      <c r="BH26" s="1"/>
      <c r="BI26" s="3"/>
      <c r="BJ26" s="1"/>
      <c r="BK26" s="1"/>
      <c r="BL26" s="4"/>
      <c r="BM26" s="4"/>
      <c r="BN26" s="3"/>
      <c r="BO26" s="2"/>
      <c r="BP26" s="1"/>
      <c r="BQ26" s="3"/>
      <c r="BR26" s="1"/>
      <c r="BS26" s="1"/>
      <c r="BT26" s="4"/>
      <c r="BU26" s="4"/>
      <c r="BV26" s="3"/>
      <c r="BW26" s="2"/>
      <c r="BX26" s="1"/>
      <c r="BY26" s="3"/>
      <c r="BZ26" s="1"/>
      <c r="CA26" s="1"/>
      <c r="CB26" s="4"/>
      <c r="CC26" s="4"/>
      <c r="CD26" s="3"/>
      <c r="CE26" s="2"/>
      <c r="CF26" s="1"/>
      <c r="CG26" s="3"/>
      <c r="CH26" s="1"/>
      <c r="CI26" s="1"/>
      <c r="CJ26" s="4"/>
      <c r="CK26" s="4"/>
      <c r="CL26" s="3"/>
      <c r="CM26" s="2"/>
      <c r="CN26" s="1"/>
      <c r="CO26" s="3"/>
      <c r="CP26" s="1"/>
      <c r="CQ26" s="1"/>
      <c r="CR26" s="4"/>
      <c r="CS26" s="4"/>
      <c r="CT26" s="3"/>
      <c r="CU26" s="2"/>
      <c r="CV26" s="1"/>
      <c r="CW26" s="3"/>
      <c r="CX26" s="1"/>
      <c r="CY26" s="1"/>
      <c r="CZ26" s="4"/>
      <c r="DA26" s="4"/>
      <c r="DB26" s="3"/>
      <c r="DC26" s="2"/>
      <c r="DD26" s="1"/>
      <c r="DE26" s="3"/>
      <c r="DF26" s="1"/>
      <c r="DG26" s="1"/>
      <c r="DH26" s="4"/>
      <c r="DI26" s="4"/>
      <c r="DJ26" s="3"/>
      <c r="DK26" s="2"/>
      <c r="DL26" s="1"/>
      <c r="DM26" s="3"/>
      <c r="DN26" s="1"/>
      <c r="DO26" s="1"/>
      <c r="DP26" s="4"/>
      <c r="DQ26" s="4"/>
      <c r="DR26" s="3"/>
      <c r="DS26" s="2"/>
      <c r="DT26" s="1"/>
      <c r="DU26" s="3"/>
      <c r="DV26" s="1"/>
      <c r="DW26" s="1"/>
      <c r="DX26" s="4"/>
      <c r="DY26" s="4"/>
      <c r="DZ26" s="3"/>
      <c r="EA26" s="2"/>
      <c r="EB26" s="1"/>
      <c r="EC26" s="3"/>
      <c r="ED26" s="1"/>
      <c r="EE26" s="1"/>
      <c r="EF26" s="4"/>
      <c r="EG26" s="4"/>
      <c r="EH26" s="3"/>
      <c r="EI26" s="2"/>
      <c r="EJ26" s="1"/>
      <c r="EK26" s="3"/>
      <c r="EL26" s="1"/>
      <c r="EM26" s="1"/>
      <c r="EN26" s="4"/>
      <c r="EO26" s="4"/>
      <c r="EP26" s="3"/>
      <c r="EQ26" s="2"/>
      <c r="ER26" s="1"/>
      <c r="ES26" s="3"/>
      <c r="ET26" s="1"/>
      <c r="EU26" s="1"/>
      <c r="EV26" s="4"/>
      <c r="EW26" s="4"/>
      <c r="EX26" s="3"/>
      <c r="EY26" s="2"/>
      <c r="EZ26" s="1"/>
      <c r="FA26" s="3"/>
      <c r="FB26" s="1"/>
      <c r="FC26" s="1"/>
      <c r="FD26" s="4"/>
      <c r="FE26" s="4"/>
      <c r="FF26" s="3"/>
      <c r="FG26" s="2"/>
      <c r="FH26" s="1"/>
      <c r="FI26" s="3"/>
      <c r="FJ26" s="1"/>
      <c r="FK26" s="1"/>
      <c r="FL26" s="4"/>
      <c r="FM26" s="4"/>
      <c r="FN26" s="3"/>
    </row>
    <row r="27" spans="1:170" ht="11.25" customHeight="1" x14ac:dyDescent="0.25">
      <c r="A27" s="7"/>
      <c r="B27" s="7"/>
      <c r="C27" s="7"/>
      <c r="D27" s="7"/>
      <c r="E27" s="7"/>
      <c r="F27" s="7"/>
      <c r="G27" s="8"/>
    </row>
    <row r="28" spans="1:170" x14ac:dyDescent="0.25">
      <c r="A28" s="16"/>
      <c r="B28" s="41"/>
      <c r="C28" s="16"/>
      <c r="D28" s="7"/>
      <c r="G28" s="7"/>
    </row>
    <row r="30" spans="1:170" x14ac:dyDescent="0.25">
      <c r="C30" s="30"/>
      <c r="D30" s="30"/>
    </row>
    <row r="36" spans="7:7" x14ac:dyDescent="0.25">
      <c r="G36" s="31"/>
    </row>
  </sheetData>
  <mergeCells count="11">
    <mergeCell ref="E12:G12"/>
    <mergeCell ref="C1:D1"/>
    <mergeCell ref="C2:D2"/>
    <mergeCell ref="C3:D3"/>
    <mergeCell ref="A4:D4"/>
    <mergeCell ref="B8:D8"/>
    <mergeCell ref="B12:D12"/>
    <mergeCell ref="B16:D16"/>
    <mergeCell ref="B19:D19"/>
    <mergeCell ref="E19:G19"/>
    <mergeCell ref="B23:D23"/>
  </mergeCells>
  <printOptions horizontalCentered="1"/>
  <pageMargins left="0.51181102362204722" right="0.51181102362204722" top="0.59055118110236227" bottom="0.59055118110236227" header="0.31496062992125984" footer="0.31496062992125984"/>
  <pageSetup paperSize="8" fitToHeight="0" orientation="landscape" horizontalDpi="1200" verticalDpi="1200" r:id="rId1"/>
  <headerFooter>
    <oddFooter xml:space="preserve">&amp;LTab2 – specifikace akustických prvků&amp;R&amp;"-,Obyčejné"&amp;P/&amp;N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VVaSPEC</vt:lpstr>
      <vt:lpstr>VVaSPEC!_FiltrDatabaze</vt:lpstr>
      <vt:lpstr>VVaSPEC!Oblast_tisku</vt:lpstr>
      <vt:lpstr>VVaSPEC!Print_Area_0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posekany</dc:creator>
  <cp:lastModifiedBy>Lukáš Posekaný</cp:lastModifiedBy>
  <cp:revision>0</cp:revision>
  <cp:lastPrinted>2024-06-27T12:42:20Z</cp:lastPrinted>
  <dcterms:created xsi:type="dcterms:W3CDTF">2005-05-25T07:14:24Z</dcterms:created>
  <dcterms:modified xsi:type="dcterms:W3CDTF">2024-09-05T06:37:27Z</dcterms:modified>
</cp:coreProperties>
</file>